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<sst xmlns="http://schemas.openxmlformats.org/spreadsheetml/2006/main" count="102" uniqueCount="65">
  <si>
    <t>工事費内訳書</t>
  </si>
  <si>
    <t>住　　　　所</t>
  </si>
  <si>
    <t>商号又は名称</t>
  </si>
  <si>
    <t>代 表 者 名</t>
  </si>
  <si>
    <t>工 事 名</t>
  </si>
  <si>
    <t>Ｒ８馬土　国道４９２号　美・穴吹左手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</si>
  <si>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</si>
  <si>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</si>
  <si>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</si>
  <si>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</si>
  <si>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</si>
  <si>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</si>
  <si>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</si>
  <si>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</si>
  <si>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</si>
  <si>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路体盛土工</t>
  </si>
  <si>
    <t xml:space="preserve">路体(築堤)盛土　</t>
  </si>
  <si>
    <t>m3</t>
  </si>
  <si>
    <t>擁壁工</t>
  </si>
  <si>
    <t>場所打擁壁工(構造物単位)</t>
  </si>
  <si>
    <t>重力式擁壁
　台座コンクリート</t>
  </si>
  <si>
    <t>逆T型擁壁　
　10･11号</t>
  </si>
  <si>
    <t>逆T型擁壁
　ｳｲﾝｸﾞ</t>
  </si>
  <si>
    <t>構造物撤去工</t>
  </si>
  <si>
    <t>構造物取壊し工</t>
  </si>
  <si>
    <t xml:space="preserve">舗装版切断　</t>
  </si>
  <si>
    <t>m</t>
  </si>
  <si>
    <t>舗装版破砕</t>
  </si>
  <si>
    <t>m2</t>
  </si>
  <si>
    <t>ｺﾝｸﾘｰﾄ取壊し運搬処理</t>
  </si>
  <si>
    <t>運搬処理工</t>
  </si>
  <si>
    <t>殻運搬</t>
  </si>
  <si>
    <t>殻処分</t>
  </si>
  <si>
    <t>仮設工</t>
  </si>
  <si>
    <t>仮橋･仮桟橋工</t>
  </si>
  <si>
    <t>仮設構台移設</t>
  </si>
  <si>
    <t>仮設構台撤去</t>
  </si>
  <si>
    <t>仮設構台賃料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</si>
  <si>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</si>
  <si>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</si>
  <si>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</si>
  <si>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</si>
  <si>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</si>
  <si>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</si>
  <si>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</si>
  <si>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</si>
  <si>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</si>
  <si>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</si>
  <si>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</si>
  <si>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</si>
  <si>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t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</si>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</sst>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G11+G14+G19+G27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2930.0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293.0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226.0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27.0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G20+G24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25.0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13.0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17</v>
      </c>
      <c r="F23" s="13" t="n">
        <v>7.0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17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17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5">
        <f>G28+G32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5">
        <f>G29+G30+G31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35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40</v>
      </c>
      <c r="F33" s="13" t="n">
        <v>140.0</v>
      </c>
      <c r="G33" s="16"/>
      <c r="I33" s="17" t="n">
        <v>24.0</v>
      </c>
      <c r="J33" s="18" t="n">
        <v>4.0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G11+G14+G19+G27</f>
      </c>
      <c r="I34" s="17" t="n">
        <v>25.0</v>
      </c>
      <c r="J34" s="18" t="n">
        <v>20.0</v>
      </c>
    </row>
    <row r="35" ht="42.0" customHeight="true">
      <c r="A35" s="10"/>
      <c r="B35" s="11" t="s">
        <v>42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43</v>
      </c>
    </row>
    <row r="36" ht="42.0" customHeight="true">
      <c r="A36" s="10"/>
      <c r="B36" s="11" t="s">
        <v>44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45</v>
      </c>
    </row>
    <row r="37" ht="42.0" customHeight="true">
      <c r="A37" s="10" t="s">
        <v>46</v>
      </c>
      <c r="B37" s="11"/>
      <c r="C37" s="11"/>
      <c r="D37" s="11"/>
      <c r="E37" s="12" t="s">
        <v>13</v>
      </c>
      <c r="F37" s="13" t="n">
        <v>1.0</v>
      </c>
      <c r="G37" s="15">
        <f>G38+G42</f>
      </c>
      <c r="I37" s="17" t="n">
        <v>28.0</v>
      </c>
      <c r="J37" s="18" t="n">
        <v>200.0</v>
      </c>
    </row>
    <row r="38" ht="42.0" customHeight="true">
      <c r="A38" s="10"/>
      <c r="B38" s="11" t="s">
        <v>47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48</v>
      </c>
      <c r="D39" s="11"/>
      <c r="E39" s="12" t="s">
        <v>13</v>
      </c>
      <c r="F39" s="13" t="n">
        <v>1.0</v>
      </c>
      <c r="G39" s="15">
        <f>G40+G41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49</v>
      </c>
      <c r="E40" s="12" t="s">
        <v>50</v>
      </c>
      <c r="F40" s="13" t="n">
        <v>56.0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49</v>
      </c>
      <c r="E41" s="12" t="s">
        <v>50</v>
      </c>
      <c r="F41" s="13" t="n">
        <v>7.0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51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52</v>
      </c>
      <c r="B43" s="11"/>
      <c r="C43" s="11"/>
      <c r="D43" s="11"/>
      <c r="E43" s="12" t="s">
        <v>13</v>
      </c>
      <c r="F43" s="13" t="n">
        <v>1.0</v>
      </c>
      <c r="G43" s="15">
        <f>G34+G37</f>
      </c>
      <c r="I43" s="17" t="n">
        <v>34.0</v>
      </c>
      <c r="J43" s="18"/>
    </row>
    <row r="44" ht="42.0" customHeight="true">
      <c r="A44" s="10"/>
      <c r="B44" s="11" t="s">
        <v>53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210.0</v>
      </c>
    </row>
    <row r="45" ht="42.0" customHeight="true">
      <c r="A45" s="10"/>
      <c r="B45" s="11"/>
      <c r="C45" s="11" t="s">
        <v>54</v>
      </c>
      <c r="D45" s="11"/>
      <c r="E45" s="12" t="s">
        <v>13</v>
      </c>
      <c r="F45" s="13" t="n">
        <v>1.0</v>
      </c>
      <c r="G45" s="16"/>
      <c r="I45" s="17" t="n">
        <v>36.0</v>
      </c>
      <c r="J45" s="18" t="s">
        <v>55</v>
      </c>
    </row>
    <row r="46" ht="42.0" customHeight="true">
      <c r="A46" s="10"/>
      <c r="B46" s="11"/>
      <c r="C46" s="11" t="s">
        <v>56</v>
      </c>
      <c r="D46" s="11"/>
      <c r="E46" s="12" t="s">
        <v>13</v>
      </c>
      <c r="F46" s="13" t="n">
        <v>1.0</v>
      </c>
      <c r="G46" s="16"/>
      <c r="I46" s="17" t="n">
        <v>37.0</v>
      </c>
      <c r="J46" s="18" t="s">
        <v>57</v>
      </c>
    </row>
    <row r="47" ht="42.0" customHeight="true">
      <c r="A47" s="10" t="s">
        <v>58</v>
      </c>
      <c r="B47" s="11"/>
      <c r="C47" s="11"/>
      <c r="D47" s="11"/>
      <c r="E47" s="12" t="s">
        <v>13</v>
      </c>
      <c r="F47" s="13" t="n">
        <v>1.0</v>
      </c>
      <c r="G47" s="15">
        <f>G34+G37+G44</f>
      </c>
      <c r="I47" s="17" t="n">
        <v>38.0</v>
      </c>
      <c r="J47" s="18"/>
    </row>
    <row r="48" ht="42.0" customHeight="true">
      <c r="A48" s="10"/>
      <c r="B48" s="11" t="s">
        <v>59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s">
        <v>60</v>
      </c>
    </row>
    <row r="49" ht="42.0" customHeight="true">
      <c r="A49" s="10"/>
      <c r="B49" s="11" t="s">
        <v>61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220.0</v>
      </c>
    </row>
    <row r="50" ht="42.0" customHeight="true">
      <c r="A50" s="10" t="s">
        <v>62</v>
      </c>
      <c r="B50" s="11"/>
      <c r="C50" s="11"/>
      <c r="D50" s="11"/>
      <c r="E50" s="12" t="s">
        <v>13</v>
      </c>
      <c r="F50" s="13" t="n">
        <v>1.0</v>
      </c>
      <c r="G50" s="15">
        <f>G47+G49</f>
      </c>
      <c r="I50" s="17" t="n">
        <v>41.0</v>
      </c>
      <c r="J50" s="18" t="n">
        <v>30.0</v>
      </c>
    </row>
    <row r="51" ht="42.0" customHeight="true">
      <c r="A51" s="19" t="s">
        <v>63</v>
      </c>
      <c r="B51" s="20"/>
      <c r="C51" s="20"/>
      <c r="D51" s="20"/>
      <c r="E51" s="21" t="s">
        <v>64</v>
      </c>
      <c r="F51" s="22" t="s">
        <v>64</v>
      </c>
      <c r="G51" s="24">
        <f>G50</f>
      </c>
      <c r="I51" s="26" t="n">
        <v>42.0</v>
      </c>
      <c r="J51" s="26" t="n">
        <v>90.0</v>
      </c>
    </row>
    <row r="52">
      <c r="I5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D18"/>
    <mergeCell ref="B19:D19"/>
    <mergeCell ref="C20:D20"/>
    <mergeCell ref="D21"/>
    <mergeCell ref="D22"/>
    <mergeCell ref="D23"/>
    <mergeCell ref="C24:D24"/>
    <mergeCell ref="D25"/>
    <mergeCell ref="D26"/>
    <mergeCell ref="B27:D27"/>
    <mergeCell ref="C28:D28"/>
    <mergeCell ref="D29"/>
    <mergeCell ref="D30"/>
    <mergeCell ref="D31"/>
    <mergeCell ref="C32:D32"/>
    <mergeCell ref="D33"/>
    <mergeCell ref="A34:D34"/>
    <mergeCell ref="B35:D35"/>
    <mergeCell ref="B36:D36"/>
    <mergeCell ref="A37:D37"/>
    <mergeCell ref="B38:D38"/>
    <mergeCell ref="C39:D39"/>
    <mergeCell ref="D40"/>
    <mergeCell ref="D41"/>
    <mergeCell ref="B42:D42"/>
    <mergeCell ref="A43:D43"/>
    <mergeCell ref="B44:D44"/>
    <mergeCell ref="C45:D45"/>
    <mergeCell ref="C46:D46"/>
    <mergeCell ref="A47:D47"/>
    <mergeCell ref="B48:D48"/>
    <mergeCell ref="B49:D49"/>
    <mergeCell ref="A50:D50"/>
    <mergeCell ref="A51:D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2026-06-02T01:20:02Z</dcterms:created>
  <dc:creator>Apache POI</dc:creator>
</cp:coreProperties>
</file>